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Лист1!$A$1:$G$28</definedName>
  </definedNames>
  <calcPr calcId="145621"/>
</workbook>
</file>

<file path=xl/calcChain.xml><?xml version="1.0" encoding="utf-8"?>
<calcChain xmlns="http://schemas.openxmlformats.org/spreadsheetml/2006/main">
  <c r="D22" i="1" l="1"/>
  <c r="G9" i="1" l="1"/>
  <c r="G10" i="1" l="1"/>
</calcChain>
</file>

<file path=xl/sharedStrings.xml><?xml version="1.0" encoding="utf-8"?>
<sst xmlns="http://schemas.openxmlformats.org/spreadsheetml/2006/main" count="41" uniqueCount="35">
  <si>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</si>
  <si>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</si>
  <si>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</si>
  <si>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</si>
  <si>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</si>
  <si>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</si>
  <si>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</si>
  <si>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</si>
  <si>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</si>
  <si>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</si>
  <si>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</si>
  <si>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</si>
  <si>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</si>
  <si>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</si>
  <si>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</si>
  <si>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</si>
  <si>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</si>
  <si>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</si>
  <si>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</si>
  <si>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</si>
  <si>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</si>
  <si>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</si>
  <si>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xml:space="preserve">                             Директор                                                                                                Кодасбаев А.Т.</t>
  </si>
  <si>
    <t>п.139</t>
  </si>
  <si>
    <t>№ лота</t>
  </si>
  <si>
    <t xml:space="preserve">                             Начальник отдела
                             государственных закупок                                                                    Жапарқұл С.Ә.</t>
  </si>
  <si>
    <t>Энцифер</t>
  </si>
  <si>
    <t xml:space="preserve">Раствор для внутривенного введения 2 г/5 мл 5 мл №5 </t>
  </si>
  <si>
    <t>ампула</t>
  </si>
  <si>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№П-16
Отдел государственных закупок                                                                                          07 июля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</si>
  <si>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ТОО "LS Pharm"</t>
  </si>
  <si>
    <t>г.Алматы, пр. Назарбаев д.118Б, кв.3</t>
  </si>
  <si>
    <t>04.07.2022г. 09:48</t>
  </si>
  <si>
    <t xml:space="preserve">энцифер р-р для в/в </t>
  </si>
  <si>
    <t>ТОО "LS Pharm" (ЛС Фарм)</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</si>
</sst>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2" fillId="0" borderId="0" xfId="0" applyFont="1" applyBorder="1" applyAlignment="1">
      <alignment horizontal="left" wrapText="1"/>
    </xf>
    <xf numFmtId="0" fontId="3" fillId="0" borderId="3"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5" fillId="0" borderId="0" xfId="0" applyFont="1" applyAlignment="1">
      <alignment horizontal="left"/>
    </xf>
    <xf numFmtId="0" fontId="1" fillId="0" borderId="0" xfId="0" applyFont="1" applyBorder="1" applyAlignment="1">
      <alignment horizontal="left"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2" borderId="0" xfId="0" applyFont="1" applyFill="1"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2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view="pageBreakPreview" topLeftCell="A10" zoomScaleNormal="100" zoomScaleSheetLayoutView="100" workbookViewId="0">
      <selection activeCell="J21" sqref="J21"/>
    </sheetView>
  </sheetViews>
  <sheetFormatPr defaultRowHeight="15" x14ac:dyDescent="0.25"/>
  <cols>
    <col min="1" max="1" width="5.42578125" style="15" customWidth="1"/>
    <col min="2" max="2" width="22.28515625" style="15" customWidth="1"/>
    <col min="3" max="3" width="40.28515625" style="15" customWidth="1"/>
    <col min="4" max="4" width="13.5703125" style="15" customWidth="1"/>
    <col min="5" max="5" width="15.28515625" style="15" customWidth="1"/>
    <col min="6" max="6" width="12.85546875" style="15" customWidth="1"/>
    <col min="7" max="7" width="12.5703125" style="15" customWidth="1"/>
    <col min="8" max="16384" width="9.140625" style="15"/>
  </cols>
  <sheetData>
    <row r="1" spans="1:7" ht="19.5" customHeight="1" x14ac:dyDescent="0.25">
      <c r="A1" s="34" t="s">
        <v>29</v>
      </c>
      <c r="B1" s="35"/>
      <c r="C1" s="35"/>
      <c r="D1" s="35"/>
      <c r="E1" s="35"/>
      <c r="F1" s="35"/>
      <c r="G1" s="35"/>
    </row>
    <row r="2" spans="1:7" x14ac:dyDescent="0.25">
      <c r="A2" s="35"/>
      <c r="B2" s="35"/>
      <c r="C2" s="35"/>
      <c r="D2" s="35"/>
      <c r="E2" s="35"/>
      <c r="F2" s="35"/>
      <c r="G2" s="35"/>
    </row>
    <row r="3" spans="1:7" x14ac:dyDescent="0.25">
      <c r="A3" s="35"/>
      <c r="B3" s="35"/>
      <c r="C3" s="35"/>
      <c r="D3" s="35"/>
      <c r="E3" s="35"/>
      <c r="F3" s="35"/>
      <c r="G3" s="35"/>
    </row>
    <row r="4" spans="1:7" x14ac:dyDescent="0.25">
      <c r="A4" s="35"/>
      <c r="B4" s="35"/>
      <c r="C4" s="35"/>
      <c r="D4" s="35"/>
      <c r="E4" s="35"/>
      <c r="F4" s="35"/>
      <c r="G4" s="35"/>
    </row>
    <row r="5" spans="1:7" x14ac:dyDescent="0.25">
      <c r="A5" s="35"/>
      <c r="B5" s="35"/>
      <c r="C5" s="35"/>
      <c r="D5" s="35"/>
      <c r="E5" s="35"/>
      <c r="F5" s="35"/>
      <c r="G5" s="35"/>
    </row>
    <row r="6" spans="1:7" x14ac:dyDescent="0.25">
      <c r="A6" s="35"/>
      <c r="B6" s="35"/>
      <c r="C6" s="35"/>
      <c r="D6" s="35"/>
      <c r="E6" s="35"/>
      <c r="F6" s="35"/>
      <c r="G6" s="35"/>
    </row>
    <row r="7" spans="1:7" x14ac:dyDescent="0.25">
      <c r="A7" s="35"/>
      <c r="B7" s="35"/>
      <c r="C7" s="35"/>
      <c r="D7" s="35"/>
      <c r="E7" s="35"/>
      <c r="F7" s="35"/>
      <c r="G7" s="35"/>
    </row>
    <row r="8" spans="1:7" ht="71.25" x14ac:dyDescent="0.25">
      <c r="A8" s="7" t="s">
        <v>24</v>
      </c>
      <c r="B8" s="7" t="s">
        <v>1</v>
      </c>
      <c r="C8" s="7" t="s">
        <v>2</v>
      </c>
      <c r="D8" s="8" t="s">
        <v>3</v>
      </c>
      <c r="E8" s="8" t="s">
        <v>4</v>
      </c>
      <c r="F8" s="7" t="s">
        <v>5</v>
      </c>
      <c r="G8" s="7" t="s">
        <v>6</v>
      </c>
    </row>
    <row r="9" spans="1:7" ht="30" x14ac:dyDescent="0.25">
      <c r="A9" s="9">
        <v>1</v>
      </c>
      <c r="B9" s="24" t="s">
        <v>26</v>
      </c>
      <c r="C9" s="20" t="s">
        <v>27</v>
      </c>
      <c r="D9" s="20" t="s">
        <v>28</v>
      </c>
      <c r="E9" s="23">
        <v>750</v>
      </c>
      <c r="F9" s="19">
        <v>1829.65</v>
      </c>
      <c r="G9" s="19">
        <f t="shared" ref="G9" si="0">E9*F9</f>
        <v>1372237.5</v>
      </c>
    </row>
    <row r="10" spans="1:7" x14ac:dyDescent="0.25">
      <c r="A10" s="10"/>
      <c r="B10" s="11" t="s">
        <v>20</v>
      </c>
      <c r="C10" s="12"/>
      <c r="D10" s="13"/>
      <c r="E10" s="10"/>
      <c r="F10" s="14"/>
      <c r="G10" s="6">
        <f>SUM(G9:G9)</f>
        <v>1372237.5</v>
      </c>
    </row>
    <row r="11" spans="1:7" x14ac:dyDescent="0.25">
      <c r="A11" s="16"/>
      <c r="B11" s="10"/>
      <c r="C11" s="10"/>
      <c r="D11" s="10"/>
      <c r="E11" s="10"/>
      <c r="F11" s="14"/>
      <c r="G11" s="17"/>
    </row>
    <row r="12" spans="1:7" x14ac:dyDescent="0.25">
      <c r="A12" s="36" t="s">
        <v>7</v>
      </c>
      <c r="B12" s="36"/>
      <c r="C12" s="36"/>
      <c r="D12" s="36"/>
      <c r="E12" s="36"/>
      <c r="F12" s="36"/>
      <c r="G12" s="36"/>
    </row>
    <row r="13" spans="1:7" ht="100.5" customHeight="1" x14ac:dyDescent="0.25">
      <c r="A13" s="1" t="s">
        <v>24</v>
      </c>
      <c r="B13" s="2" t="s">
        <v>8</v>
      </c>
      <c r="C13" s="2" t="s">
        <v>9</v>
      </c>
      <c r="D13" s="31" t="s">
        <v>10</v>
      </c>
      <c r="E13" s="32"/>
      <c r="F13" s="37" t="s">
        <v>11</v>
      </c>
      <c r="G13" s="38"/>
    </row>
    <row r="14" spans="1:7" ht="30" x14ac:dyDescent="0.25">
      <c r="A14" s="9">
        <v>1</v>
      </c>
      <c r="B14" s="18" t="s">
        <v>34</v>
      </c>
      <c r="C14" s="18" t="s">
        <v>31</v>
      </c>
      <c r="D14" s="39" t="s">
        <v>32</v>
      </c>
      <c r="E14" s="39"/>
      <c r="F14" s="40"/>
      <c r="G14" s="40"/>
    </row>
    <row r="15" spans="1:7" x14ac:dyDescent="0.25">
      <c r="A15" s="4"/>
      <c r="B15" s="4"/>
      <c r="C15" s="4"/>
      <c r="D15" s="4"/>
      <c r="E15" s="4"/>
      <c r="F15" s="4"/>
      <c r="G15" s="4"/>
    </row>
    <row r="16" spans="1:7" ht="41.25" customHeight="1" x14ac:dyDescent="0.25">
      <c r="A16" s="1" t="s">
        <v>24</v>
      </c>
      <c r="B16" s="1" t="s">
        <v>12</v>
      </c>
      <c r="C16" s="1" t="s">
        <v>13</v>
      </c>
      <c r="D16" s="5" t="s">
        <v>14</v>
      </c>
      <c r="E16" s="1" t="s">
        <v>15</v>
      </c>
      <c r="F16" s="31" t="s">
        <v>16</v>
      </c>
      <c r="G16" s="32"/>
    </row>
    <row r="17" spans="1:7" ht="61.5" customHeight="1" x14ac:dyDescent="0.25">
      <c r="A17" s="24">
        <v>1</v>
      </c>
      <c r="B17" s="24" t="s">
        <v>34</v>
      </c>
      <c r="C17" s="19">
        <v>1110000</v>
      </c>
      <c r="D17" s="20" t="s">
        <v>21</v>
      </c>
      <c r="E17" s="20" t="s">
        <v>33</v>
      </c>
      <c r="F17" s="24" t="s">
        <v>23</v>
      </c>
      <c r="G17" s="24" t="s">
        <v>30</v>
      </c>
    </row>
    <row r="18" spans="1:7" x14ac:dyDescent="0.25">
      <c r="A18" s="16"/>
      <c r="B18" s="16"/>
      <c r="C18" s="17"/>
      <c r="D18" s="21"/>
      <c r="E18" s="21"/>
      <c r="F18" s="21"/>
      <c r="G18" s="21"/>
    </row>
    <row r="19" spans="1:7" x14ac:dyDescent="0.25">
      <c r="A19" s="33" t="s">
        <v>17</v>
      </c>
      <c r="B19" s="33"/>
      <c r="C19" s="33"/>
      <c r="D19" s="33"/>
      <c r="E19" s="33"/>
      <c r="F19" s="33"/>
      <c r="G19" s="33"/>
    </row>
    <row r="20" spans="1:7" x14ac:dyDescent="0.25">
      <c r="A20" s="33"/>
      <c r="B20" s="33"/>
      <c r="C20" s="33"/>
      <c r="D20" s="33"/>
      <c r="E20" s="33"/>
      <c r="F20" s="33"/>
      <c r="G20" s="33"/>
    </row>
    <row r="21" spans="1:7" ht="42.75" x14ac:dyDescent="0.25">
      <c r="A21" s="22" t="s">
        <v>0</v>
      </c>
      <c r="B21" s="22" t="s">
        <v>8</v>
      </c>
      <c r="C21" s="22" t="s">
        <v>18</v>
      </c>
      <c r="D21" s="25" t="s">
        <v>19</v>
      </c>
      <c r="E21" s="26"/>
      <c r="F21" s="26"/>
      <c r="G21" s="27"/>
    </row>
    <row r="22" spans="1:7" ht="30" x14ac:dyDescent="0.25">
      <c r="A22" s="18">
        <v>1</v>
      </c>
      <c r="B22" s="24" t="s">
        <v>34</v>
      </c>
      <c r="C22" s="24" t="s">
        <v>31</v>
      </c>
      <c r="D22" s="28">
        <f>C17</f>
        <v>1110000</v>
      </c>
      <c r="E22" s="28"/>
      <c r="F22" s="28"/>
      <c r="G22" s="28"/>
    </row>
    <row r="25" spans="1:7" x14ac:dyDescent="0.25">
      <c r="B25" s="29" t="s">
        <v>22</v>
      </c>
      <c r="C25" s="29"/>
      <c r="D25" s="29"/>
      <c r="E25" s="29"/>
      <c r="F25" s="29"/>
      <c r="G25" s="29"/>
    </row>
    <row r="26" spans="1:7" x14ac:dyDescent="0.25">
      <c r="B26" s="3"/>
      <c r="C26" s="3"/>
      <c r="D26" s="3"/>
      <c r="E26" s="3"/>
      <c r="F26" s="3"/>
      <c r="G26" s="3"/>
    </row>
    <row r="27" spans="1:7" ht="15" customHeight="1" x14ac:dyDescent="0.25">
      <c r="B27" s="30" t="s">
        <v>25</v>
      </c>
      <c r="C27" s="30"/>
      <c r="D27" s="30"/>
      <c r="E27" s="30"/>
      <c r="F27" s="30"/>
    </row>
    <row r="28" spans="1:7" x14ac:dyDescent="0.25">
      <c r="B28" s="30"/>
      <c r="C28" s="30"/>
      <c r="D28" s="30"/>
      <c r="E28" s="30"/>
      <c r="F28" s="30"/>
    </row>
  </sheetData>
  <mergeCells count="12">
    <mergeCell ref="A1:G7"/>
    <mergeCell ref="A12:G12"/>
    <mergeCell ref="D13:E13"/>
    <mergeCell ref="F13:G13"/>
    <mergeCell ref="D14:E14"/>
    <mergeCell ref="F14:G14"/>
    <mergeCell ref="D21:G21"/>
    <mergeCell ref="D22:G22"/>
    <mergeCell ref="B25:G25"/>
    <mergeCell ref="B27:F28"/>
    <mergeCell ref="F16:G16"/>
    <mergeCell ref="A19:G20"/>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2022-07-07T06:47:35Z</dcterms:modified>
</cp:coreProperties>
</file>